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29188\"/>
    </mc:Choice>
  </mc:AlternateContent>
  <bookViews>
    <workbookView xWindow="0" yWindow="0" windowWidth="28770" windowHeight="110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7" i="1" l="1"/>
  <c r="G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4" i="1" l="1"/>
  <c r="G9" i="1"/>
  <c r="G11" i="1"/>
  <c r="G17" i="1"/>
  <c r="G19" i="1"/>
  <c r="G22" i="1"/>
  <c r="G24" i="1"/>
  <c r="G5" i="1"/>
  <c r="G6" i="1"/>
  <c r="G7" i="1"/>
  <c r="G8" i="1"/>
  <c r="G10" i="1"/>
  <c r="G12" i="1"/>
  <c r="G13" i="1"/>
  <c r="G14" i="1"/>
  <c r="G15" i="1"/>
  <c r="G16" i="1"/>
  <c r="G18" i="1"/>
  <c r="G20" i="1"/>
  <c r="G21" i="1"/>
  <c r="G23" i="1"/>
  <c r="G25" i="1"/>
  <c r="G26" i="1"/>
</calcChain>
</file>

<file path=xl/sharedStrings.xml><?xml version="1.0" encoding="utf-8"?>
<sst xmlns="http://schemas.openxmlformats.org/spreadsheetml/2006/main" count="72" uniqueCount="47">
  <si>
    <t>Раздел</t>
  </si>
  <si>
    <t>Подраздел</t>
  </si>
  <si>
    <t>01</t>
  </si>
  <si>
    <t>03</t>
  </si>
  <si>
    <t>04</t>
  </si>
  <si>
    <t>06</t>
  </si>
  <si>
    <t>11</t>
  </si>
  <si>
    <t>02</t>
  </si>
  <si>
    <t>10</t>
  </si>
  <si>
    <t>14</t>
  </si>
  <si>
    <t>09</t>
  </si>
  <si>
    <t>12</t>
  </si>
  <si>
    <t>05</t>
  </si>
  <si>
    <t>08</t>
  </si>
  <si>
    <t>13</t>
  </si>
  <si>
    <t>07</t>
  </si>
  <si>
    <t>Расходы (наименование показателя)</t>
  </si>
  <si>
    <t>Процент исполнения к плану года</t>
  </si>
  <si>
    <t>Отклонение (+,-) от плана года</t>
  </si>
  <si>
    <t>в тыс.руб.</t>
  </si>
  <si>
    <t xml:space="preserve"> 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</si>
  <si>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</si>
  <si>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</si>
  <si>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</si>
  <si>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</si>
  <si>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</si>
  <si>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</si>
  <si>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</si>
  <si>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</si>
  <si>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</si>
  <si>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</si>
  <si>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</si>
  <si>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Благоустройство</t>
  </si>
  <si>
    <t>Молодежная политика</t>
  </si>
  <si>
    <t>Культура</t>
  </si>
  <si>
    <t>Массовый спорт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</si>
  <si>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</si>
  <si>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Утверждено на 2025 год</t>
  </si>
  <si>
    <t>Исполнено на 01.07.2025 г.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</si>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</sst>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textRotation="90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25" sqref="C25"/>
    </sheetView>
  </sheetViews>
  <sheetFormatPr defaultRowHeight="15" x14ac:dyDescent="0.25"/>
  <cols>
    <col min="1" max="1" width="5.85546875" customWidth="1"/>
    <col min="2" max="2" width="5.7109375" customWidth="1"/>
    <col min="3" max="3" width="34.5703125" customWidth="1"/>
    <col min="4" max="4" width="13.7109375" customWidth="1"/>
    <col min="5" max="5" width="16" customWidth="1"/>
    <col min="6" max="6" width="10.7109375" customWidth="1"/>
    <col min="7" max="7" width="10.28515625" customWidth="1"/>
  </cols>
  <sheetData>
    <row r="1" spans="1:7" ht="15.75" x14ac:dyDescent="0.25">
      <c r="A1" s="1"/>
      <c r="B1" s="1"/>
      <c r="C1" s="1"/>
      <c r="D1" s="1"/>
      <c r="E1" s="1"/>
    </row>
    <row r="2" spans="1:7" ht="15.75" x14ac:dyDescent="0.25">
      <c r="A2" s="1"/>
      <c r="B2" s="1"/>
      <c r="C2" s="1"/>
      <c r="D2" s="1" t="s">
        <v>20</v>
      </c>
      <c r="E2" s="1" t="s">
        <v>20</v>
      </c>
      <c r="G2" s="14" t="s">
        <v>19</v>
      </c>
    </row>
    <row r="3" spans="1:7" ht="78" customHeight="1" x14ac:dyDescent="0.25">
      <c r="A3" s="2" t="s">
        <v>0</v>
      </c>
      <c r="B3" s="2" t="s">
        <v>1</v>
      </c>
      <c r="C3" s="3" t="s">
        <v>16</v>
      </c>
      <c r="D3" s="3" t="s">
        <v>37</v>
      </c>
      <c r="E3" s="3" t="s">
        <v>38</v>
      </c>
      <c r="F3" s="2" t="s">
        <v>17</v>
      </c>
      <c r="G3" s="2" t="s">
        <v>18</v>
      </c>
    </row>
    <row r="4" spans="1:7" ht="37.5" customHeight="1" x14ac:dyDescent="0.25">
      <c r="A4" s="9" t="s">
        <v>2</v>
      </c>
      <c r="B4" s="9"/>
      <c r="C4" s="9" t="s">
        <v>39</v>
      </c>
      <c r="D4" s="10">
        <v>2601.9</v>
      </c>
      <c r="E4" s="10">
        <v>955.3</v>
      </c>
      <c r="F4" s="7">
        <f t="shared" ref="F4:F25" si="0">E4/D4*100</f>
        <v>36.715477151312498</v>
      </c>
      <c r="G4" s="6">
        <f t="shared" ref="G4:G25" si="1">E4-D4</f>
        <v>-1646.6000000000001</v>
      </c>
    </row>
    <row r="5" spans="1:7" ht="75" x14ac:dyDescent="0.25">
      <c r="A5" s="11" t="s">
        <v>2</v>
      </c>
      <c r="B5" s="11" t="s">
        <v>4</v>
      </c>
      <c r="C5" s="11" t="s">
        <v>36</v>
      </c>
      <c r="D5" s="12">
        <v>2562.6999999999998</v>
      </c>
      <c r="E5" s="12">
        <v>930.4</v>
      </c>
      <c r="F5" s="8">
        <f t="shared" si="0"/>
        <v>36.305459086120109</v>
      </c>
      <c r="G5" s="5">
        <f t="shared" si="1"/>
        <v>-1632.2999999999997</v>
      </c>
    </row>
    <row r="6" spans="1:7" ht="75" x14ac:dyDescent="0.25">
      <c r="A6" s="11" t="s">
        <v>2</v>
      </c>
      <c r="B6" s="11" t="s">
        <v>5</v>
      </c>
      <c r="C6" s="11" t="s">
        <v>22</v>
      </c>
      <c r="D6" s="12">
        <v>1.2</v>
      </c>
      <c r="E6" s="12">
        <v>0</v>
      </c>
      <c r="F6" s="8">
        <f t="shared" si="0"/>
        <v>0</v>
      </c>
      <c r="G6" s="5">
        <f t="shared" si="1"/>
        <v>-1.2</v>
      </c>
    </row>
    <row r="7" spans="1:7" x14ac:dyDescent="0.25">
      <c r="A7" s="11" t="s">
        <v>2</v>
      </c>
      <c r="B7" s="11" t="s">
        <v>6</v>
      </c>
      <c r="C7" s="11" t="s">
        <v>23</v>
      </c>
      <c r="D7" s="12">
        <v>10</v>
      </c>
      <c r="E7" s="12">
        <v>0</v>
      </c>
      <c r="F7" s="8">
        <f t="shared" si="0"/>
        <v>0</v>
      </c>
      <c r="G7" s="5">
        <f t="shared" si="1"/>
        <v>-10</v>
      </c>
    </row>
    <row r="8" spans="1:7" ht="37.5" customHeight="1" x14ac:dyDescent="0.25">
      <c r="A8" s="11" t="s">
        <v>2</v>
      </c>
      <c r="B8" s="11" t="s">
        <v>14</v>
      </c>
      <c r="C8" s="11" t="s">
        <v>24</v>
      </c>
      <c r="D8" s="12">
        <v>28</v>
      </c>
      <c r="E8" s="12">
        <v>24.9</v>
      </c>
      <c r="F8" s="8">
        <f t="shared" si="0"/>
        <v>88.928571428571416</v>
      </c>
      <c r="G8" s="5">
        <f t="shared" si="1"/>
        <v>-3.1000000000000014</v>
      </c>
    </row>
    <row r="9" spans="1:7" x14ac:dyDescent="0.25">
      <c r="A9" s="9" t="s">
        <v>7</v>
      </c>
      <c r="B9" s="9"/>
      <c r="C9" s="9" t="s">
        <v>40</v>
      </c>
      <c r="D9" s="10">
        <v>160.5</v>
      </c>
      <c r="E9" s="10">
        <v>57.2</v>
      </c>
      <c r="F9" s="7">
        <f t="shared" si="0"/>
        <v>35.638629283489095</v>
      </c>
      <c r="G9" s="6">
        <f t="shared" si="1"/>
        <v>-103.3</v>
      </c>
    </row>
    <row r="10" spans="1:7" ht="30" x14ac:dyDescent="0.25">
      <c r="A10" s="11" t="s">
        <v>7</v>
      </c>
      <c r="B10" s="11" t="s">
        <v>3</v>
      </c>
      <c r="C10" s="11" t="s">
        <v>25</v>
      </c>
      <c r="D10" s="12">
        <v>160.5</v>
      </c>
      <c r="E10" s="12">
        <v>57.2</v>
      </c>
      <c r="F10" s="8">
        <f t="shared" si="0"/>
        <v>35.638629283489095</v>
      </c>
      <c r="G10" s="5">
        <f t="shared" si="1"/>
        <v>-103.3</v>
      </c>
    </row>
    <row r="11" spans="1:7" ht="64.5" customHeight="1" x14ac:dyDescent="0.25">
      <c r="A11" s="9" t="s">
        <v>3</v>
      </c>
      <c r="B11" s="9"/>
      <c r="C11" s="9" t="s">
        <v>41</v>
      </c>
      <c r="D11" s="10">
        <v>673</v>
      </c>
      <c r="E11" s="10">
        <v>192.1</v>
      </c>
      <c r="F11" s="7">
        <f t="shared" si="0"/>
        <v>28.543833580980682</v>
      </c>
      <c r="G11" s="6">
        <f t="shared" si="1"/>
        <v>-480.9</v>
      </c>
    </row>
    <row r="12" spans="1:7" ht="60" x14ac:dyDescent="0.25">
      <c r="A12" s="11" t="s">
        <v>3</v>
      </c>
      <c r="B12" s="11" t="s">
        <v>8</v>
      </c>
      <c r="C12" s="11" t="s">
        <v>26</v>
      </c>
      <c r="D12" s="12">
        <v>346.4</v>
      </c>
      <c r="E12" s="12">
        <v>148.19999999999999</v>
      </c>
      <c r="F12" s="8">
        <f t="shared" si="0"/>
        <v>42.782909930715931</v>
      </c>
      <c r="G12" s="5">
        <f t="shared" si="1"/>
        <v>-198.2</v>
      </c>
    </row>
    <row r="13" spans="1:7" ht="45" x14ac:dyDescent="0.25">
      <c r="A13" s="11" t="s">
        <v>3</v>
      </c>
      <c r="B13" s="11" t="s">
        <v>9</v>
      </c>
      <c r="C13" s="11" t="s">
        <v>27</v>
      </c>
      <c r="D13" s="12">
        <v>326.60000000000002</v>
      </c>
      <c r="E13" s="12">
        <v>44</v>
      </c>
      <c r="F13" s="8">
        <f t="shared" si="0"/>
        <v>13.472137170851193</v>
      </c>
      <c r="G13" s="5">
        <f t="shared" si="1"/>
        <v>-282.60000000000002</v>
      </c>
    </row>
    <row r="14" spans="1:7" ht="36.75" customHeight="1" x14ac:dyDescent="0.25">
      <c r="A14" s="9" t="s">
        <v>4</v>
      </c>
      <c r="B14" s="9"/>
      <c r="C14" s="9" t="s">
        <v>42</v>
      </c>
      <c r="D14" s="10">
        <v>563.9</v>
      </c>
      <c r="E14" s="10">
        <v>144.9</v>
      </c>
      <c r="F14" s="7">
        <f t="shared" si="0"/>
        <v>25.696045398120237</v>
      </c>
      <c r="G14" s="6">
        <f t="shared" si="1"/>
        <v>-419</v>
      </c>
    </row>
    <row r="15" spans="1:7" x14ac:dyDescent="0.25">
      <c r="A15" s="11" t="s">
        <v>4</v>
      </c>
      <c r="B15" s="11" t="s">
        <v>12</v>
      </c>
      <c r="C15" s="11" t="s">
        <v>28</v>
      </c>
      <c r="D15" s="12">
        <v>8.4</v>
      </c>
      <c r="E15" s="12">
        <v>8.4</v>
      </c>
      <c r="F15" s="8">
        <f t="shared" si="0"/>
        <v>100</v>
      </c>
      <c r="G15" s="5">
        <f t="shared" si="1"/>
        <v>0</v>
      </c>
    </row>
    <row r="16" spans="1:7" ht="30" x14ac:dyDescent="0.25">
      <c r="A16" s="11" t="s">
        <v>4</v>
      </c>
      <c r="B16" s="11" t="s">
        <v>10</v>
      </c>
      <c r="C16" s="11" t="s">
        <v>29</v>
      </c>
      <c r="D16" s="12">
        <v>332.2</v>
      </c>
      <c r="E16" s="12">
        <v>40</v>
      </c>
      <c r="F16" s="8">
        <f t="shared" si="0"/>
        <v>12.040939193257074</v>
      </c>
      <c r="G16" s="5">
        <f t="shared" si="1"/>
        <v>-292.2</v>
      </c>
    </row>
    <row r="17" spans="1:7" x14ac:dyDescent="0.25">
      <c r="A17" s="11" t="s">
        <v>4</v>
      </c>
      <c r="B17" s="11" t="s">
        <v>8</v>
      </c>
      <c r="C17" s="11" t="s">
        <v>30</v>
      </c>
      <c r="D17" s="12">
        <v>99.8</v>
      </c>
      <c r="E17" s="12">
        <v>12.8</v>
      </c>
      <c r="F17" s="8">
        <f t="shared" si="0"/>
        <v>12.825651302605213</v>
      </c>
      <c r="G17" s="5">
        <f t="shared" si="1"/>
        <v>-87</v>
      </c>
    </row>
    <row r="18" spans="1:7" ht="30" x14ac:dyDescent="0.25">
      <c r="A18" s="11" t="s">
        <v>4</v>
      </c>
      <c r="B18" s="11" t="s">
        <v>11</v>
      </c>
      <c r="C18" s="11" t="s">
        <v>31</v>
      </c>
      <c r="D18" s="12">
        <v>123.5</v>
      </c>
      <c r="E18" s="12">
        <v>83.7</v>
      </c>
      <c r="F18" s="8">
        <f t="shared" si="0"/>
        <v>67.773279352226723</v>
      </c>
      <c r="G18" s="5">
        <f t="shared" si="1"/>
        <v>-39.799999999999997</v>
      </c>
    </row>
    <row r="19" spans="1:7" ht="47.25" customHeight="1" x14ac:dyDescent="0.25">
      <c r="A19" s="9" t="s">
        <v>12</v>
      </c>
      <c r="B19" s="9"/>
      <c r="C19" s="9" t="s">
        <v>43</v>
      </c>
      <c r="D19" s="10">
        <v>1495.8</v>
      </c>
      <c r="E19" s="10">
        <v>857.3</v>
      </c>
      <c r="F19" s="7">
        <f t="shared" si="0"/>
        <v>57.313812006952801</v>
      </c>
      <c r="G19" s="6">
        <f t="shared" si="1"/>
        <v>-638.5</v>
      </c>
    </row>
    <row r="20" spans="1:7" x14ac:dyDescent="0.25">
      <c r="A20" s="11" t="s">
        <v>12</v>
      </c>
      <c r="B20" s="11" t="s">
        <v>3</v>
      </c>
      <c r="C20" s="11" t="s">
        <v>32</v>
      </c>
      <c r="D20" s="12">
        <v>1495.8</v>
      </c>
      <c r="E20" s="12">
        <v>857.3</v>
      </c>
      <c r="F20" s="8">
        <f t="shared" si="0"/>
        <v>57.313812006952801</v>
      </c>
      <c r="G20" s="5">
        <f t="shared" si="1"/>
        <v>-638.5</v>
      </c>
    </row>
    <row r="21" spans="1:7" x14ac:dyDescent="0.25">
      <c r="A21" s="9" t="s">
        <v>15</v>
      </c>
      <c r="B21" s="9"/>
      <c r="C21" s="9" t="s">
        <v>44</v>
      </c>
      <c r="D21" s="10">
        <v>2</v>
      </c>
      <c r="E21" s="10">
        <v>0</v>
      </c>
      <c r="F21" s="7">
        <f t="shared" si="0"/>
        <v>0</v>
      </c>
      <c r="G21" s="6">
        <f t="shared" si="1"/>
        <v>-2</v>
      </c>
    </row>
    <row r="22" spans="1:7" x14ac:dyDescent="0.25">
      <c r="A22" s="11" t="s">
        <v>15</v>
      </c>
      <c r="B22" s="11" t="s">
        <v>15</v>
      </c>
      <c r="C22" s="11" t="s">
        <v>33</v>
      </c>
      <c r="D22" s="12">
        <v>2</v>
      </c>
      <c r="E22" s="12">
        <v>0</v>
      </c>
      <c r="F22" s="8">
        <f t="shared" si="0"/>
        <v>0</v>
      </c>
      <c r="G22" s="5">
        <f t="shared" si="1"/>
        <v>-2</v>
      </c>
    </row>
    <row r="23" spans="1:7" ht="44.25" customHeight="1" x14ac:dyDescent="0.25">
      <c r="A23" s="9" t="s">
        <v>13</v>
      </c>
      <c r="B23" s="9"/>
      <c r="C23" s="9" t="s">
        <v>45</v>
      </c>
      <c r="D23" s="10">
        <v>550</v>
      </c>
      <c r="E23" s="10">
        <v>187.5</v>
      </c>
      <c r="F23" s="8">
        <f t="shared" si="0"/>
        <v>34.090909090909086</v>
      </c>
      <c r="G23" s="5">
        <f t="shared" si="1"/>
        <v>-362.5</v>
      </c>
    </row>
    <row r="24" spans="1:7" x14ac:dyDescent="0.25">
      <c r="A24" s="11" t="s">
        <v>13</v>
      </c>
      <c r="B24" s="11" t="s">
        <v>2</v>
      </c>
      <c r="C24" s="11" t="s">
        <v>34</v>
      </c>
      <c r="D24" s="12">
        <v>550</v>
      </c>
      <c r="E24" s="12">
        <v>187.5</v>
      </c>
      <c r="F24" s="7">
        <f t="shared" si="0"/>
        <v>34.090909090909086</v>
      </c>
      <c r="G24" s="6">
        <f t="shared" si="1"/>
        <v>-362.5</v>
      </c>
    </row>
    <row r="25" spans="1:7" ht="32.25" customHeight="1" x14ac:dyDescent="0.25">
      <c r="A25" s="9" t="s">
        <v>6</v>
      </c>
      <c r="B25" s="9"/>
      <c r="C25" s="9" t="s">
        <v>46</v>
      </c>
      <c r="D25" s="10">
        <v>10</v>
      </c>
      <c r="E25" s="10">
        <v>10</v>
      </c>
      <c r="F25" s="8">
        <f t="shared" si="0"/>
        <v>100</v>
      </c>
      <c r="G25" s="5">
        <f t="shared" si="1"/>
        <v>0</v>
      </c>
    </row>
    <row r="26" spans="1:7" x14ac:dyDescent="0.25">
      <c r="A26" s="11" t="s">
        <v>6</v>
      </c>
      <c r="B26" s="11" t="s">
        <v>7</v>
      </c>
      <c r="C26" s="11" t="s">
        <v>35</v>
      </c>
      <c r="D26" s="12">
        <v>10</v>
      </c>
      <c r="E26" s="12">
        <v>10</v>
      </c>
      <c r="F26" s="7">
        <f>E26/D26*100</f>
        <v>100</v>
      </c>
      <c r="G26" s="6">
        <f>E26-D26</f>
        <v>0</v>
      </c>
    </row>
    <row r="27" spans="1:7" x14ac:dyDescent="0.25">
      <c r="A27" s="4" t="s">
        <v>21</v>
      </c>
      <c r="B27" s="4"/>
      <c r="C27" s="4"/>
      <c r="D27" s="13">
        <v>6057.1</v>
      </c>
      <c r="E27" s="13">
        <v>2404.3000000000002</v>
      </c>
      <c r="F27" s="7">
        <f t="shared" ref="F27" si="2">E27/D27*100</f>
        <v>39.69391292862921</v>
      </c>
      <c r="G27" s="6">
        <f t="shared" ref="G27" si="3">E27-D27</f>
        <v>-3652.8</v>
      </c>
    </row>
  </sheetData>
  <pageMargins left="0.51181102362204722" right="0.51181102362204722" top="0.35433070866141736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2025-07-08T11:43:12Z</cp:lastPrinted>
  <dcterms:created xsi:type="dcterms:W3CDTF">2022-03-28T13:42:45Z</dcterms:created>
  <dcterms:modified xsi:type="dcterms:W3CDTF">2025-07-08T11:43:19Z</dcterms:modified>
</cp:coreProperties>
</file>